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FC6648-F431-4249-89DA-896A82A6104C}" xr6:coauthVersionLast="36" xr6:coauthVersionMax="36" xr10:uidLastSave="{00000000-0000-0000-0000-000000000000}"/>
  <bookViews>
    <workbookView xWindow="0" yWindow="0" windowWidth="24000" windowHeight="9480" xr2:uid="{F6C12037-D86B-40E1-A5BA-6302BB274839}"/>
  </bookViews>
  <sheets>
    <sheet name="12월" sheetId="11" r:id="rId1"/>
    <sheet name="11월" sheetId="10" r:id="rId2"/>
    <sheet name="10월" sheetId="9" r:id="rId3"/>
    <sheet name="9월" sheetId="8" r:id="rId4"/>
    <sheet name="8월" sheetId="6" r:id="rId5"/>
    <sheet name="7월" sheetId="5" r:id="rId6"/>
    <sheet name="6월" sheetId="4" r:id="rId7"/>
    <sheet name="5월" sheetId="3" r:id="rId8"/>
    <sheet name="4월" sheetId="1" r:id="rId9"/>
    <sheet name="3월" sheetId="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1" l="1"/>
  <c r="G13" i="9" l="1"/>
  <c r="G13" i="8" l="1"/>
  <c r="G13" i="6" l="1"/>
  <c r="G13" i="5" l="1"/>
  <c r="G13" i="4" l="1"/>
  <c r="G13" i="3" l="1"/>
  <c r="G13" i="2" l="1"/>
  <c r="G13" i="1" l="1"/>
</calcChain>
</file>

<file path=xl/sharedStrings.xml><?xml version="1.0" encoding="utf-8"?>
<sst xmlns="http://schemas.openxmlformats.org/spreadsheetml/2006/main" count="180" uniqueCount="82">
  <si>
    <t>사용자</t>
    <phoneticPr fontId="1" type="noConversion"/>
  </si>
  <si>
    <t>사용일자</t>
    <phoneticPr fontId="1" type="noConversion"/>
  </si>
  <si>
    <t>사용장소
(가맹점명)</t>
    <phoneticPr fontId="1" type="noConversion"/>
  </si>
  <si>
    <t>사용내역(목적)</t>
    <phoneticPr fontId="1" type="noConversion"/>
  </si>
  <si>
    <t>사용
방법</t>
    <phoneticPr fontId="1" type="noConversion"/>
  </si>
  <si>
    <t>사용시간</t>
    <phoneticPr fontId="1" type="noConversion"/>
  </si>
  <si>
    <t>사용금액(원)</t>
    <phoneticPr fontId="1" type="noConversion"/>
  </si>
  <si>
    <t>2020년 3월 농림축산검역본부 서울지역본부장 업무추진비 사용내역</t>
    <phoneticPr fontId="1" type="noConversion"/>
  </si>
  <si>
    <t>2020년 4월 농림축산검역본부 서울지역본부장 업무추진비 사용내역</t>
    <phoneticPr fontId="1" type="noConversion"/>
  </si>
  <si>
    <t>사용내역없음</t>
    <phoneticPr fontId="1" type="noConversion"/>
  </si>
  <si>
    <t>1건</t>
    <phoneticPr fontId="1" type="noConversion"/>
  </si>
  <si>
    <t>예닮</t>
    <phoneticPr fontId="1" type="noConversion"/>
  </si>
  <si>
    <t>카드</t>
    <phoneticPr fontId="1" type="noConversion"/>
  </si>
  <si>
    <t>미정</t>
    <phoneticPr fontId="1" type="noConversion"/>
  </si>
  <si>
    <t>15:54</t>
  </si>
  <si>
    <t>서울지역본부장</t>
    <phoneticPr fontId="1" type="noConversion"/>
  </si>
  <si>
    <t>코로나19 극복을 위한 업추비 선결제</t>
    <phoneticPr fontId="1" type="noConversion"/>
  </si>
  <si>
    <t>2020년 5월 농림축산검역본부 서울지역본부장 업무추진비 사용내역</t>
    <phoneticPr fontId="1" type="noConversion"/>
  </si>
  <si>
    <t>춘천닭갈비</t>
  </si>
  <si>
    <t>서울지역본부장</t>
  </si>
  <si>
    <t>코로나19 극복을 위한 업추비 선결제</t>
  </si>
  <si>
    <t>미정</t>
  </si>
  <si>
    <t>카드</t>
  </si>
  <si>
    <t>18:09</t>
    <phoneticPr fontId="1" type="noConversion"/>
  </si>
  <si>
    <t>인원(명)</t>
    <phoneticPr fontId="1" type="noConversion"/>
  </si>
  <si>
    <t>2020년 6월 농림축산검역본부 서울지역본부장 업무추진비 사용내역</t>
    <phoneticPr fontId="1" type="noConversion"/>
  </si>
  <si>
    <t>12</t>
    <phoneticPr fontId="1" type="noConversion"/>
  </si>
  <si>
    <t>20:10</t>
    <phoneticPr fontId="1" type="noConversion"/>
  </si>
  <si>
    <t>양천옥설렁탕</t>
    <phoneticPr fontId="1" type="noConversion"/>
  </si>
  <si>
    <t>상반기 공로연수 직원 격려 간담회</t>
    <phoneticPr fontId="1" type="noConversion"/>
  </si>
  <si>
    <t>2020년 7월 농림축산검역본부 서울지역본부장 업무추진비 사용내역</t>
    <phoneticPr fontId="1" type="noConversion"/>
  </si>
  <si>
    <t>19:52</t>
    <phoneticPr fontId="1" type="noConversion"/>
  </si>
  <si>
    <t>중화요리 온</t>
    <phoneticPr fontId="1" type="noConversion"/>
  </si>
  <si>
    <t>상반기 근평위원회 및 간부진 간담회</t>
    <phoneticPr fontId="1" type="noConversion"/>
  </si>
  <si>
    <t>9</t>
    <phoneticPr fontId="1" type="noConversion"/>
  </si>
  <si>
    <t>2020년 8월 농림축산검역본부 서울지역본부장 업무추진비 사용내역</t>
    <phoneticPr fontId="1" type="noConversion"/>
  </si>
  <si>
    <t>0건</t>
    <phoneticPr fontId="1" type="noConversion"/>
  </si>
  <si>
    <t>2020년 9월 농림축산검역본부 서울지역본부장 업무추진비 사용내역</t>
    <phoneticPr fontId="1" type="noConversion"/>
  </si>
  <si>
    <t>본부장</t>
    <phoneticPr fontId="1" type="noConversion"/>
  </si>
  <si>
    <t>19:53</t>
    <phoneticPr fontId="1" type="noConversion"/>
  </si>
  <si>
    <t>당산원조곱창양짓머리</t>
    <phoneticPr fontId="1" type="noConversion"/>
  </si>
  <si>
    <t>2</t>
    <phoneticPr fontId="1" type="noConversion"/>
  </si>
  <si>
    <t>카드</t>
    <phoneticPr fontId="1" type="noConversion"/>
  </si>
  <si>
    <t>국회예산설명회 격려 및 업무협의</t>
    <phoneticPr fontId="1" type="noConversion"/>
  </si>
  <si>
    <t>식물검역과김도인</t>
    <phoneticPr fontId="1" type="noConversion"/>
  </si>
  <si>
    <t>14:57</t>
    <phoneticPr fontId="1" type="noConversion"/>
  </si>
  <si>
    <t>3건</t>
    <phoneticPr fontId="1" type="noConversion"/>
  </si>
  <si>
    <t>8</t>
    <phoneticPr fontId="1" type="noConversion"/>
  </si>
  <si>
    <t>카드</t>
    <phoneticPr fontId="1" type="noConversion"/>
  </si>
  <si>
    <t>14:15</t>
    <phoneticPr fontId="1" type="noConversion"/>
  </si>
  <si>
    <t>그린홈마트(강서구)</t>
    <phoneticPr fontId="1" type="noConversion"/>
  </si>
  <si>
    <t>㈜서부삼성유통(강서구)</t>
    <phoneticPr fontId="1" type="noConversion"/>
  </si>
  <si>
    <t>20년 외래잡초 방제의날 생수구입</t>
    <phoneticPr fontId="1" type="noConversion"/>
  </si>
  <si>
    <t>20년 외래잡초 방제의날 음료등구입</t>
    <phoneticPr fontId="1" type="noConversion"/>
  </si>
  <si>
    <t>2020년 10월 농림축산검역본부 서울지역본부장 업무추진비 사용내역</t>
    <phoneticPr fontId="1" type="noConversion"/>
  </si>
  <si>
    <t>12:01</t>
    <phoneticPr fontId="1" type="noConversion"/>
  </si>
  <si>
    <t>등촌갈비탕</t>
    <phoneticPr fontId="1" type="noConversion"/>
  </si>
  <si>
    <t>서울가축질방역센터 방역관리 간담회및격려</t>
    <phoneticPr fontId="1" type="noConversion"/>
  </si>
  <si>
    <t>6</t>
    <phoneticPr fontId="1" type="noConversion"/>
  </si>
  <si>
    <t>19:30</t>
    <phoneticPr fontId="1" type="noConversion"/>
  </si>
  <si>
    <t>미치로</t>
    <phoneticPr fontId="1" type="noConversion"/>
  </si>
  <si>
    <t>4</t>
    <phoneticPr fontId="1" type="noConversion"/>
  </si>
  <si>
    <t>12:40</t>
    <phoneticPr fontId="1" type="noConversion"/>
  </si>
  <si>
    <t>첨단돌솥감자탕</t>
    <phoneticPr fontId="1" type="noConversion"/>
  </si>
  <si>
    <t>동축산물 검역발전 방안 협의시 간담회</t>
    <phoneticPr fontId="1" type="noConversion"/>
  </si>
  <si>
    <t>국경검역 홍보관련 업무 협의 및 간담회</t>
    <phoneticPr fontId="1" type="noConversion"/>
  </si>
  <si>
    <t>7</t>
    <phoneticPr fontId="1" type="noConversion"/>
  </si>
  <si>
    <t>2020년 11월 농림축산검역본부 서울지역본부장 업무추진비 사용내역</t>
    <phoneticPr fontId="1" type="noConversion"/>
  </si>
  <si>
    <t xml:space="preserve">* 11월 사용 내역 없음 </t>
    <phoneticPr fontId="1" type="noConversion"/>
  </si>
  <si>
    <t>2020년 12월 농림축산검역본부 서울지역본부장 업무추진비 사용내역</t>
    <phoneticPr fontId="1" type="noConversion"/>
  </si>
  <si>
    <t>용희숙</t>
    <phoneticPr fontId="1" type="noConversion"/>
  </si>
  <si>
    <t>2020.12.18</t>
    <phoneticPr fontId="1" type="noConversion"/>
  </si>
  <si>
    <t>12:25</t>
    <phoneticPr fontId="1" type="noConversion"/>
  </si>
  <si>
    <t>새한약국</t>
    <phoneticPr fontId="1" type="noConversion"/>
  </si>
  <si>
    <t>마스크 2Box(사회복지시설위문품)</t>
    <phoneticPr fontId="1" type="noConversion"/>
  </si>
  <si>
    <t>12:37</t>
    <phoneticPr fontId="1" type="noConversion"/>
  </si>
  <si>
    <t>홈플러스 목동2점</t>
    <phoneticPr fontId="1" type="noConversion"/>
  </si>
  <si>
    <t>크리넥스 휴디등(사회복지시설위문품)</t>
    <phoneticPr fontId="1" type="noConversion"/>
  </si>
  <si>
    <t>12:43</t>
    <phoneticPr fontId="1" type="noConversion"/>
  </si>
  <si>
    <t>넝쿨 화원</t>
    <phoneticPr fontId="1" type="noConversion"/>
  </si>
  <si>
    <t>2020년 퇴임 꽃다발 (공로연수)</t>
    <phoneticPr fontId="1" type="noConversion"/>
  </si>
  <si>
    <t>1명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</si>
</sst>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shrinkToFi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41" fontId="3" fillId="0" borderId="13" xfId="1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1" fontId="3" fillId="0" borderId="4" xfId="1" applyFont="1" applyBorder="1" applyAlignment="1">
      <alignment vertical="center"/>
    </xf>
    <xf numFmtId="41" fontId="2" fillId="0" borderId="9" xfId="1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1" fontId="3" fillId="0" borderId="13" xfId="1" applyFont="1" applyBorder="1" applyAlignment="1">
      <alignment horizontal="right" vertical="center"/>
    </xf>
    <xf numFmtId="41" fontId="3" fillId="0" borderId="1" xfId="1" applyFont="1" applyBorder="1" applyAlignment="1">
      <alignment horizontal="right" vertical="center"/>
    </xf>
    <xf numFmtId="41" fontId="3" fillId="0" borderId="4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66FF"/>
      <color rgb="FFCC00CC"/>
      <color rgb="FF0099CC"/>
      <color rgb="FF66FF33"/>
      <color rgb="FFFF00FF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F6806-80C2-47A9-86DD-C4F8F74D752A}">
  <sheetPr>
    <pageSetUpPr fitToPage="1"/>
  </sheetPr>
  <dimension ref="B1:I15"/>
  <sheetViews>
    <sheetView tabSelected="1" workbookViewId="0">
      <selection activeCell="F9" sqref="F9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3" customWidth="1"/>
    <col min="5" max="5" width="18.625" customWidth="1"/>
    <col min="6" max="6" width="40.625" customWidth="1"/>
    <col min="7" max="7" width="12.625" customWidth="1"/>
    <col min="8" max="8" width="10.625" customWidth="1"/>
    <col min="9" max="9" width="8.625" customWidth="1"/>
  </cols>
  <sheetData>
    <row r="1" spans="2:9" ht="13.5" customHeight="1" x14ac:dyDescent="0.3"/>
    <row r="2" spans="2:9" ht="38.25" customHeight="1" x14ac:dyDescent="0.3">
      <c r="B2" s="34" t="s">
        <v>69</v>
      </c>
      <c r="C2" s="34"/>
      <c r="D2" s="34"/>
      <c r="E2" s="34"/>
      <c r="F2" s="34"/>
      <c r="G2" s="34"/>
      <c r="H2" s="34"/>
      <c r="I2" s="34"/>
    </row>
    <row r="3" spans="2:9" ht="17.25" customHeight="1" thickBot="1" x14ac:dyDescent="0.35"/>
    <row r="4" spans="2:9" s="3" customFormat="1" ht="36" customHeight="1" thickBot="1" x14ac:dyDescent="0.35">
      <c r="B4" s="8" t="s">
        <v>0</v>
      </c>
      <c r="C4" s="4" t="s">
        <v>1</v>
      </c>
      <c r="D4" s="4" t="s">
        <v>5</v>
      </c>
      <c r="E4" s="9" t="s">
        <v>2</v>
      </c>
      <c r="F4" s="4" t="s">
        <v>3</v>
      </c>
      <c r="G4" s="9" t="s">
        <v>6</v>
      </c>
      <c r="H4" s="9" t="s">
        <v>24</v>
      </c>
      <c r="I4" s="10" t="s">
        <v>4</v>
      </c>
    </row>
    <row r="5" spans="2:9" s="3" customFormat="1" ht="26.25" customHeight="1" thickTop="1" x14ac:dyDescent="0.3">
      <c r="B5" s="11" t="s">
        <v>70</v>
      </c>
      <c r="C5" s="22" t="s">
        <v>71</v>
      </c>
      <c r="D5" s="6" t="s">
        <v>72</v>
      </c>
      <c r="E5" s="29" t="s">
        <v>73</v>
      </c>
      <c r="F5" s="23" t="s">
        <v>74</v>
      </c>
      <c r="G5" s="31">
        <v>140000</v>
      </c>
      <c r="H5" s="6"/>
      <c r="I5" s="12" t="s">
        <v>12</v>
      </c>
    </row>
    <row r="6" spans="2:9" s="3" customFormat="1" ht="26.25" customHeight="1" x14ac:dyDescent="0.3">
      <c r="B6" s="11" t="s">
        <v>70</v>
      </c>
      <c r="C6" s="22" t="s">
        <v>71</v>
      </c>
      <c r="D6" s="6" t="s">
        <v>75</v>
      </c>
      <c r="E6" s="30" t="s">
        <v>76</v>
      </c>
      <c r="F6" s="23" t="s">
        <v>77</v>
      </c>
      <c r="G6" s="32">
        <v>108600</v>
      </c>
      <c r="H6" s="5"/>
      <c r="I6" s="12" t="s">
        <v>12</v>
      </c>
    </row>
    <row r="7" spans="2:9" s="3" customFormat="1" ht="26.25" customHeight="1" x14ac:dyDescent="0.3">
      <c r="B7" s="11" t="s">
        <v>70</v>
      </c>
      <c r="C7" s="22" t="s">
        <v>71</v>
      </c>
      <c r="D7" s="5" t="s">
        <v>78</v>
      </c>
      <c r="E7" s="30" t="s">
        <v>79</v>
      </c>
      <c r="F7" s="23" t="s">
        <v>80</v>
      </c>
      <c r="G7" s="32">
        <v>70800</v>
      </c>
      <c r="H7" s="6" t="s">
        <v>81</v>
      </c>
      <c r="I7" s="12" t="s">
        <v>12</v>
      </c>
    </row>
    <row r="8" spans="2:9" s="3" customFormat="1" ht="26.25" customHeight="1" x14ac:dyDescent="0.3">
      <c r="B8" s="13"/>
      <c r="C8" s="6"/>
      <c r="D8" s="5"/>
      <c r="E8" s="19"/>
      <c r="F8" s="18"/>
      <c r="G8" s="32"/>
      <c r="H8" s="6"/>
      <c r="I8" s="14"/>
    </row>
    <row r="9" spans="2:9" s="3" customFormat="1" ht="26.25" customHeight="1" x14ac:dyDescent="0.3">
      <c r="B9" s="13"/>
      <c r="C9" s="6"/>
      <c r="D9" s="5"/>
      <c r="E9" s="19"/>
      <c r="F9" s="19"/>
      <c r="G9" s="32"/>
      <c r="H9" s="6"/>
      <c r="I9" s="14"/>
    </row>
    <row r="10" spans="2:9" s="3" customFormat="1" ht="26.25" customHeight="1" x14ac:dyDescent="0.3">
      <c r="B10" s="11"/>
      <c r="C10" s="5"/>
      <c r="D10" s="5"/>
      <c r="E10" s="17"/>
      <c r="F10" s="17"/>
      <c r="G10" s="31"/>
      <c r="H10" s="5"/>
      <c r="I10" s="12"/>
    </row>
    <row r="11" spans="2:9" s="3" customFormat="1" ht="26.25" customHeight="1" x14ac:dyDescent="0.3">
      <c r="B11" s="13"/>
      <c r="C11" s="6"/>
      <c r="D11" s="5"/>
      <c r="E11" s="17"/>
      <c r="F11" s="17"/>
      <c r="G11" s="32"/>
      <c r="H11" s="6"/>
      <c r="I11" s="14"/>
    </row>
    <row r="12" spans="2:9" s="3" customFormat="1" ht="26.25" customHeight="1" thickBot="1" x14ac:dyDescent="0.35">
      <c r="B12" s="15"/>
      <c r="C12" s="7"/>
      <c r="D12" s="7"/>
      <c r="E12" s="21"/>
      <c r="F12" s="20"/>
      <c r="G12" s="33"/>
      <c r="H12" s="7"/>
      <c r="I12" s="16"/>
    </row>
    <row r="13" spans="2:9" s="3" customFormat="1" ht="28.5" customHeight="1" thickBot="1" x14ac:dyDescent="0.35">
      <c r="B13" s="35"/>
      <c r="C13" s="36"/>
      <c r="D13" s="36"/>
      <c r="E13" s="37"/>
      <c r="F13" s="24"/>
      <c r="G13" s="28">
        <f>SUM(G5:G12)</f>
        <v>319400</v>
      </c>
      <c r="H13" s="1"/>
      <c r="I13" s="2"/>
    </row>
    <row r="15" spans="2:9" x14ac:dyDescent="0.3">
      <c r="E15" t="s">
        <v>68</v>
      </c>
    </row>
  </sheetData>
  <mergeCells count="2">
    <mergeCell ref="B2:I2"/>
    <mergeCell ref="B13:E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5C302-CD52-46F1-B534-321DF3FB53D3}">
  <sheetPr>
    <pageSetUpPr fitToPage="1"/>
  </sheetPr>
  <dimension ref="B1:I13"/>
  <sheetViews>
    <sheetView workbookViewId="0">
      <selection activeCell="B2" sqref="B2:I2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3" customWidth="1"/>
    <col min="5" max="5" width="18.625" customWidth="1"/>
    <col min="6" max="6" width="40.625" customWidth="1"/>
    <col min="7" max="7" width="12.625" customWidth="1"/>
    <col min="8" max="8" width="10.625" customWidth="1"/>
    <col min="9" max="9" width="8.625" customWidth="1"/>
  </cols>
  <sheetData>
    <row r="1" spans="2:9" ht="13.5" customHeight="1" x14ac:dyDescent="0.3"/>
    <row r="2" spans="2:9" ht="38.25" customHeight="1" x14ac:dyDescent="0.3">
      <c r="B2" s="34" t="s">
        <v>7</v>
      </c>
      <c r="C2" s="34"/>
      <c r="D2" s="34"/>
      <c r="E2" s="34"/>
      <c r="F2" s="34"/>
      <c r="G2" s="34"/>
      <c r="H2" s="34"/>
      <c r="I2" s="34"/>
    </row>
    <row r="3" spans="2:9" ht="17.25" customHeight="1" thickBot="1" x14ac:dyDescent="0.35"/>
    <row r="4" spans="2:9" s="3" customFormat="1" ht="36" customHeight="1" thickBot="1" x14ac:dyDescent="0.35">
      <c r="B4" s="8" t="s">
        <v>0</v>
      </c>
      <c r="C4" s="4" t="s">
        <v>1</v>
      </c>
      <c r="D4" s="4" t="s">
        <v>5</v>
      </c>
      <c r="E4" s="9" t="s">
        <v>2</v>
      </c>
      <c r="F4" s="4" t="s">
        <v>3</v>
      </c>
      <c r="G4" s="9" t="s">
        <v>6</v>
      </c>
      <c r="H4" s="9" t="s">
        <v>24</v>
      </c>
      <c r="I4" s="10" t="s">
        <v>4</v>
      </c>
    </row>
    <row r="5" spans="2:9" s="3" customFormat="1" ht="26.25" customHeight="1" thickTop="1" x14ac:dyDescent="0.3">
      <c r="B5" s="11"/>
      <c r="C5" s="22"/>
      <c r="D5" s="6"/>
      <c r="E5" s="29"/>
      <c r="F5" s="23" t="s">
        <v>9</v>
      </c>
      <c r="G5" s="25"/>
      <c r="H5" s="6"/>
      <c r="I5" s="12"/>
    </row>
    <row r="6" spans="2:9" s="3" customFormat="1" ht="26.25" customHeight="1" x14ac:dyDescent="0.3">
      <c r="B6" s="11"/>
      <c r="C6" s="22"/>
      <c r="D6" s="6"/>
      <c r="E6" s="30"/>
      <c r="F6" s="23"/>
      <c r="G6" s="26"/>
      <c r="H6" s="5"/>
      <c r="I6" s="12"/>
    </row>
    <row r="7" spans="2:9" s="3" customFormat="1" ht="26.25" customHeight="1" x14ac:dyDescent="0.3">
      <c r="B7" s="11"/>
      <c r="C7" s="22"/>
      <c r="D7" s="5"/>
      <c r="E7" s="30"/>
      <c r="F7" s="23"/>
      <c r="G7" s="26"/>
      <c r="H7" s="6"/>
      <c r="I7" s="12"/>
    </row>
    <row r="8" spans="2:9" s="3" customFormat="1" ht="26.25" customHeight="1" x14ac:dyDescent="0.3">
      <c r="B8" s="13"/>
      <c r="C8" s="6"/>
      <c r="D8" s="5"/>
      <c r="E8" s="19"/>
      <c r="F8" s="18"/>
      <c r="G8" s="26"/>
      <c r="H8" s="6"/>
      <c r="I8" s="14"/>
    </row>
    <row r="9" spans="2:9" s="3" customFormat="1" ht="26.25" customHeight="1" x14ac:dyDescent="0.3">
      <c r="B9" s="13"/>
      <c r="C9" s="6"/>
      <c r="D9" s="5"/>
      <c r="E9" s="19"/>
      <c r="F9" s="19"/>
      <c r="G9" s="26"/>
      <c r="H9" s="6"/>
      <c r="I9" s="14"/>
    </row>
    <row r="10" spans="2:9" s="3" customFormat="1" ht="26.25" customHeight="1" x14ac:dyDescent="0.3">
      <c r="B10" s="11"/>
      <c r="C10" s="5"/>
      <c r="D10" s="5"/>
      <c r="E10" s="17"/>
      <c r="F10" s="17"/>
      <c r="G10" s="25"/>
      <c r="H10" s="5"/>
      <c r="I10" s="12"/>
    </row>
    <row r="11" spans="2:9" s="3" customFormat="1" ht="26.25" customHeight="1" x14ac:dyDescent="0.3">
      <c r="B11" s="13"/>
      <c r="C11" s="6"/>
      <c r="D11" s="5"/>
      <c r="E11" s="17"/>
      <c r="F11" s="17"/>
      <c r="G11" s="26"/>
      <c r="H11" s="6"/>
      <c r="I11" s="14"/>
    </row>
    <row r="12" spans="2:9" s="3" customFormat="1" ht="26.25" customHeight="1" thickBot="1" x14ac:dyDescent="0.35">
      <c r="B12" s="15"/>
      <c r="C12" s="7"/>
      <c r="D12" s="7"/>
      <c r="E12" s="21"/>
      <c r="F12" s="20"/>
      <c r="G12" s="27"/>
      <c r="H12" s="7"/>
      <c r="I12" s="16"/>
    </row>
    <row r="13" spans="2:9" s="3" customFormat="1" ht="28.5" customHeight="1" thickBot="1" x14ac:dyDescent="0.35">
      <c r="B13" s="35"/>
      <c r="C13" s="36"/>
      <c r="D13" s="36"/>
      <c r="E13" s="37"/>
      <c r="F13" s="24"/>
      <c r="G13" s="28">
        <f>SUM(G5:G12)</f>
        <v>0</v>
      </c>
      <c r="H13" s="1"/>
      <c r="I13" s="2"/>
    </row>
  </sheetData>
  <mergeCells count="2">
    <mergeCell ref="B2:I2"/>
    <mergeCell ref="B13:E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471D2-5ACA-4BFD-9B55-AC4979C5F7D4}">
  <sheetPr>
    <pageSetUpPr fitToPage="1"/>
  </sheetPr>
  <dimension ref="B1:I15"/>
  <sheetViews>
    <sheetView workbookViewId="0">
      <selection activeCell="E18" sqref="E18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3" customWidth="1"/>
    <col min="5" max="5" width="18.625" customWidth="1"/>
    <col min="6" max="6" width="40.625" customWidth="1"/>
    <col min="7" max="7" width="12.625" customWidth="1"/>
    <col min="8" max="8" width="10.625" customWidth="1"/>
    <col min="9" max="9" width="8.625" customWidth="1"/>
  </cols>
  <sheetData>
    <row r="1" spans="2:9" ht="13.5" customHeight="1" x14ac:dyDescent="0.3"/>
    <row r="2" spans="2:9" ht="38.25" customHeight="1" x14ac:dyDescent="0.3">
      <c r="B2" s="34" t="s">
        <v>67</v>
      </c>
      <c r="C2" s="34"/>
      <c r="D2" s="34"/>
      <c r="E2" s="34"/>
      <c r="F2" s="34"/>
      <c r="G2" s="34"/>
      <c r="H2" s="34"/>
      <c r="I2" s="34"/>
    </row>
    <row r="3" spans="2:9" ht="17.25" customHeight="1" thickBot="1" x14ac:dyDescent="0.35"/>
    <row r="4" spans="2:9" s="3" customFormat="1" ht="36" customHeight="1" thickBot="1" x14ac:dyDescent="0.35">
      <c r="B4" s="8" t="s">
        <v>0</v>
      </c>
      <c r="C4" s="4" t="s">
        <v>1</v>
      </c>
      <c r="D4" s="4" t="s">
        <v>5</v>
      </c>
      <c r="E4" s="9" t="s">
        <v>2</v>
      </c>
      <c r="F4" s="4" t="s">
        <v>3</v>
      </c>
      <c r="G4" s="9" t="s">
        <v>6</v>
      </c>
      <c r="H4" s="9" t="s">
        <v>24</v>
      </c>
      <c r="I4" s="10" t="s">
        <v>4</v>
      </c>
    </row>
    <row r="5" spans="2:9" s="3" customFormat="1" ht="26.25" customHeight="1" thickTop="1" x14ac:dyDescent="0.3">
      <c r="B5" s="11"/>
      <c r="C5" s="22"/>
      <c r="D5" s="6"/>
      <c r="E5" s="29"/>
      <c r="F5" s="23"/>
      <c r="G5" s="31"/>
      <c r="H5" s="6"/>
      <c r="I5" s="12"/>
    </row>
    <row r="6" spans="2:9" s="3" customFormat="1" ht="26.25" customHeight="1" x14ac:dyDescent="0.3">
      <c r="B6" s="11"/>
      <c r="C6" s="22"/>
      <c r="D6" s="6"/>
      <c r="E6" s="30"/>
      <c r="F6" s="23"/>
      <c r="G6" s="32"/>
      <c r="H6" s="5"/>
      <c r="I6" s="12"/>
    </row>
    <row r="7" spans="2:9" s="3" customFormat="1" ht="26.25" customHeight="1" x14ac:dyDescent="0.3">
      <c r="B7" s="11"/>
      <c r="C7" s="22"/>
      <c r="D7" s="5"/>
      <c r="E7" s="30"/>
      <c r="F7" s="23"/>
      <c r="G7" s="32"/>
      <c r="H7" s="6"/>
      <c r="I7" s="12"/>
    </row>
    <row r="8" spans="2:9" s="3" customFormat="1" ht="26.25" customHeight="1" x14ac:dyDescent="0.3">
      <c r="B8" s="13"/>
      <c r="C8" s="6"/>
      <c r="D8" s="5"/>
      <c r="E8" s="19"/>
      <c r="F8" s="18"/>
      <c r="G8" s="32"/>
      <c r="H8" s="6"/>
      <c r="I8" s="14"/>
    </row>
    <row r="9" spans="2:9" s="3" customFormat="1" ht="26.25" customHeight="1" x14ac:dyDescent="0.3">
      <c r="B9" s="13"/>
      <c r="C9" s="6"/>
      <c r="D9" s="5"/>
      <c r="E9" s="19"/>
      <c r="F9" s="19"/>
      <c r="G9" s="32"/>
      <c r="H9" s="6"/>
      <c r="I9" s="14"/>
    </row>
    <row r="10" spans="2:9" s="3" customFormat="1" ht="26.25" customHeight="1" x14ac:dyDescent="0.3">
      <c r="B10" s="11"/>
      <c r="C10" s="5"/>
      <c r="D10" s="5"/>
      <c r="E10" s="17"/>
      <c r="F10" s="17"/>
      <c r="G10" s="31"/>
      <c r="H10" s="5"/>
      <c r="I10" s="12"/>
    </row>
    <row r="11" spans="2:9" s="3" customFormat="1" ht="26.25" customHeight="1" x14ac:dyDescent="0.3">
      <c r="B11" s="13"/>
      <c r="C11" s="6"/>
      <c r="D11" s="5"/>
      <c r="E11" s="17"/>
      <c r="F11" s="17"/>
      <c r="G11" s="32"/>
      <c r="H11" s="6"/>
      <c r="I11" s="14"/>
    </row>
    <row r="12" spans="2:9" s="3" customFormat="1" ht="26.25" customHeight="1" thickBot="1" x14ac:dyDescent="0.35">
      <c r="B12" s="15"/>
      <c r="C12" s="7"/>
      <c r="D12" s="7"/>
      <c r="E12" s="21"/>
      <c r="F12" s="20"/>
      <c r="G12" s="33"/>
      <c r="H12" s="7"/>
      <c r="I12" s="16"/>
    </row>
    <row r="13" spans="2:9" s="3" customFormat="1" ht="28.5" customHeight="1" thickBot="1" x14ac:dyDescent="0.35">
      <c r="B13" s="35"/>
      <c r="C13" s="36"/>
      <c r="D13" s="36"/>
      <c r="E13" s="37"/>
      <c r="F13" s="24"/>
      <c r="G13" s="28"/>
      <c r="H13" s="1"/>
      <c r="I13" s="2"/>
    </row>
    <row r="15" spans="2:9" x14ac:dyDescent="0.3">
      <c r="E15" t="s">
        <v>68</v>
      </c>
    </row>
  </sheetData>
  <mergeCells count="2">
    <mergeCell ref="B2:I2"/>
    <mergeCell ref="B13:E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E47EC-627C-4B74-9BE2-A5FCCAA1F69B}">
  <sheetPr>
    <pageSetUpPr fitToPage="1"/>
  </sheetPr>
  <dimension ref="B1:I13"/>
  <sheetViews>
    <sheetView workbookViewId="0">
      <selection activeCell="B4" sqref="B4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3" customWidth="1"/>
    <col min="5" max="5" width="18.625" customWidth="1"/>
    <col min="6" max="6" width="40.625" customWidth="1"/>
    <col min="7" max="7" width="12.625" customWidth="1"/>
    <col min="8" max="8" width="10.625" customWidth="1"/>
    <col min="9" max="9" width="8.625" customWidth="1"/>
  </cols>
  <sheetData>
    <row r="1" spans="2:9" ht="13.5" customHeight="1" x14ac:dyDescent="0.3"/>
    <row r="2" spans="2:9" ht="38.25" customHeight="1" x14ac:dyDescent="0.3">
      <c r="B2" s="34" t="s">
        <v>54</v>
      </c>
      <c r="C2" s="34"/>
      <c r="D2" s="34"/>
      <c r="E2" s="34"/>
      <c r="F2" s="34"/>
      <c r="G2" s="34"/>
      <c r="H2" s="34"/>
      <c r="I2" s="34"/>
    </row>
    <row r="3" spans="2:9" ht="17.25" customHeight="1" thickBot="1" x14ac:dyDescent="0.35"/>
    <row r="4" spans="2:9" s="3" customFormat="1" ht="36" customHeight="1" thickBot="1" x14ac:dyDescent="0.35">
      <c r="B4" s="8" t="s">
        <v>0</v>
      </c>
      <c r="C4" s="4" t="s">
        <v>1</v>
      </c>
      <c r="D4" s="4" t="s">
        <v>5</v>
      </c>
      <c r="E4" s="9" t="s">
        <v>2</v>
      </c>
      <c r="F4" s="4" t="s">
        <v>3</v>
      </c>
      <c r="G4" s="9" t="s">
        <v>6</v>
      </c>
      <c r="H4" s="9" t="s">
        <v>24</v>
      </c>
      <c r="I4" s="10" t="s">
        <v>4</v>
      </c>
    </row>
    <row r="5" spans="2:9" s="3" customFormat="1" ht="26.25" customHeight="1" thickTop="1" x14ac:dyDescent="0.3">
      <c r="B5" s="11" t="s">
        <v>15</v>
      </c>
      <c r="C5" s="22">
        <v>44116</v>
      </c>
      <c r="D5" s="6" t="s">
        <v>55</v>
      </c>
      <c r="E5" s="29" t="s">
        <v>56</v>
      </c>
      <c r="F5" s="23" t="s">
        <v>57</v>
      </c>
      <c r="G5" s="31">
        <v>84000</v>
      </c>
      <c r="H5" s="6" t="s">
        <v>58</v>
      </c>
      <c r="I5" s="12" t="s">
        <v>12</v>
      </c>
    </row>
    <row r="6" spans="2:9" s="3" customFormat="1" ht="26.25" customHeight="1" x14ac:dyDescent="0.3">
      <c r="B6" s="11" t="s">
        <v>15</v>
      </c>
      <c r="C6" s="22">
        <v>44123</v>
      </c>
      <c r="D6" s="6" t="s">
        <v>59</v>
      </c>
      <c r="E6" s="30" t="s">
        <v>60</v>
      </c>
      <c r="F6" s="23" t="s">
        <v>65</v>
      </c>
      <c r="G6" s="32">
        <v>109000</v>
      </c>
      <c r="H6" s="5" t="s">
        <v>61</v>
      </c>
      <c r="I6" s="12" t="s">
        <v>12</v>
      </c>
    </row>
    <row r="7" spans="2:9" s="3" customFormat="1" ht="26.25" customHeight="1" x14ac:dyDescent="0.3">
      <c r="B7" s="11" t="s">
        <v>15</v>
      </c>
      <c r="C7" s="22">
        <v>44124</v>
      </c>
      <c r="D7" s="5" t="s">
        <v>62</v>
      </c>
      <c r="E7" s="30" t="s">
        <v>63</v>
      </c>
      <c r="F7" s="23" t="s">
        <v>64</v>
      </c>
      <c r="G7" s="32">
        <v>138000</v>
      </c>
      <c r="H7" s="6" t="s">
        <v>66</v>
      </c>
      <c r="I7" s="12" t="s">
        <v>12</v>
      </c>
    </row>
    <row r="8" spans="2:9" s="3" customFormat="1" ht="26.25" customHeight="1" x14ac:dyDescent="0.3">
      <c r="B8" s="13"/>
      <c r="C8" s="6"/>
      <c r="D8" s="5"/>
      <c r="E8" s="19"/>
      <c r="F8" s="18"/>
      <c r="G8" s="32"/>
      <c r="H8" s="6"/>
      <c r="I8" s="14"/>
    </row>
    <row r="9" spans="2:9" s="3" customFormat="1" ht="26.25" customHeight="1" x14ac:dyDescent="0.3">
      <c r="B9" s="13"/>
      <c r="C9" s="6"/>
      <c r="D9" s="5"/>
      <c r="E9" s="19"/>
      <c r="F9" s="19"/>
      <c r="G9" s="32"/>
      <c r="H9" s="6"/>
      <c r="I9" s="14"/>
    </row>
    <row r="10" spans="2:9" s="3" customFormat="1" ht="26.25" customHeight="1" x14ac:dyDescent="0.3">
      <c r="B10" s="11"/>
      <c r="C10" s="5"/>
      <c r="D10" s="5"/>
      <c r="E10" s="17"/>
      <c r="F10" s="17"/>
      <c r="G10" s="31"/>
      <c r="H10" s="5"/>
      <c r="I10" s="12"/>
    </row>
    <row r="11" spans="2:9" s="3" customFormat="1" ht="26.25" customHeight="1" x14ac:dyDescent="0.3">
      <c r="B11" s="13"/>
      <c r="C11" s="6"/>
      <c r="D11" s="5"/>
      <c r="E11" s="17"/>
      <c r="F11" s="17"/>
      <c r="G11" s="32"/>
      <c r="H11" s="6"/>
      <c r="I11" s="14"/>
    </row>
    <row r="12" spans="2:9" s="3" customFormat="1" ht="26.25" customHeight="1" thickBot="1" x14ac:dyDescent="0.35">
      <c r="B12" s="15"/>
      <c r="C12" s="7"/>
      <c r="D12" s="7"/>
      <c r="E12" s="21"/>
      <c r="F12" s="20"/>
      <c r="G12" s="33"/>
      <c r="H12" s="7"/>
      <c r="I12" s="16"/>
    </row>
    <row r="13" spans="2:9" s="3" customFormat="1" ht="28.5" customHeight="1" thickBot="1" x14ac:dyDescent="0.35">
      <c r="B13" s="35"/>
      <c r="C13" s="36"/>
      <c r="D13" s="36"/>
      <c r="E13" s="37"/>
      <c r="F13" s="24" t="s">
        <v>46</v>
      </c>
      <c r="G13" s="28">
        <f>SUM(G5:G12)</f>
        <v>331000</v>
      </c>
      <c r="H13" s="1"/>
      <c r="I13" s="2"/>
    </row>
  </sheetData>
  <mergeCells count="2">
    <mergeCell ref="B2:I2"/>
    <mergeCell ref="B13:E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568F8-0728-40FE-8201-C42AFA5EDE1C}">
  <sheetPr>
    <pageSetUpPr fitToPage="1"/>
  </sheetPr>
  <dimension ref="B1:I13"/>
  <sheetViews>
    <sheetView workbookViewId="0">
      <selection activeCell="B4" sqref="B4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3" customWidth="1"/>
    <col min="5" max="5" width="18.625" customWidth="1"/>
    <col min="6" max="6" width="40.625" customWidth="1"/>
    <col min="7" max="7" width="12.625" customWidth="1"/>
    <col min="8" max="8" width="10.625" customWidth="1"/>
    <col min="9" max="9" width="8.625" customWidth="1"/>
  </cols>
  <sheetData>
    <row r="1" spans="2:9" ht="13.5" customHeight="1" x14ac:dyDescent="0.3"/>
    <row r="2" spans="2:9" ht="38.25" customHeight="1" x14ac:dyDescent="0.3">
      <c r="B2" s="34" t="s">
        <v>37</v>
      </c>
      <c r="C2" s="34"/>
      <c r="D2" s="34"/>
      <c r="E2" s="34"/>
      <c r="F2" s="34"/>
      <c r="G2" s="34"/>
      <c r="H2" s="34"/>
      <c r="I2" s="34"/>
    </row>
    <row r="3" spans="2:9" ht="17.25" customHeight="1" thickBot="1" x14ac:dyDescent="0.35"/>
    <row r="4" spans="2:9" s="3" customFormat="1" ht="36" customHeight="1" thickBot="1" x14ac:dyDescent="0.35">
      <c r="B4" s="8" t="s">
        <v>0</v>
      </c>
      <c r="C4" s="4" t="s">
        <v>1</v>
      </c>
      <c r="D4" s="4" t="s">
        <v>5</v>
      </c>
      <c r="E4" s="9" t="s">
        <v>2</v>
      </c>
      <c r="F4" s="4" t="s">
        <v>3</v>
      </c>
      <c r="G4" s="9" t="s">
        <v>6</v>
      </c>
      <c r="H4" s="9" t="s">
        <v>24</v>
      </c>
      <c r="I4" s="10" t="s">
        <v>4</v>
      </c>
    </row>
    <row r="5" spans="2:9" s="3" customFormat="1" ht="26.25" customHeight="1" thickTop="1" x14ac:dyDescent="0.3">
      <c r="B5" s="11" t="s">
        <v>38</v>
      </c>
      <c r="C5" s="22">
        <v>44092</v>
      </c>
      <c r="D5" s="6" t="s">
        <v>39</v>
      </c>
      <c r="E5" s="29" t="s">
        <v>40</v>
      </c>
      <c r="F5" s="23" t="s">
        <v>43</v>
      </c>
      <c r="G5" s="31">
        <v>153000</v>
      </c>
      <c r="H5" s="6" t="s">
        <v>41</v>
      </c>
      <c r="I5" s="12" t="s">
        <v>42</v>
      </c>
    </row>
    <row r="6" spans="2:9" s="3" customFormat="1" ht="26.25" customHeight="1" x14ac:dyDescent="0.3">
      <c r="B6" s="11" t="s">
        <v>44</v>
      </c>
      <c r="C6" s="22">
        <v>44097</v>
      </c>
      <c r="D6" s="6" t="s">
        <v>45</v>
      </c>
      <c r="E6" s="30" t="s">
        <v>50</v>
      </c>
      <c r="F6" s="23" t="s">
        <v>52</v>
      </c>
      <c r="G6" s="32">
        <v>14600</v>
      </c>
      <c r="H6" s="5" t="s">
        <v>47</v>
      </c>
      <c r="I6" s="12" t="s">
        <v>48</v>
      </c>
    </row>
    <row r="7" spans="2:9" s="3" customFormat="1" ht="26.25" customHeight="1" x14ac:dyDescent="0.3">
      <c r="B7" s="11" t="s">
        <v>44</v>
      </c>
      <c r="C7" s="22">
        <v>44097</v>
      </c>
      <c r="D7" s="5" t="s">
        <v>49</v>
      </c>
      <c r="E7" s="30" t="s">
        <v>51</v>
      </c>
      <c r="F7" s="23" t="s">
        <v>53</v>
      </c>
      <c r="G7" s="32">
        <v>40000</v>
      </c>
      <c r="H7" s="6" t="s">
        <v>47</v>
      </c>
      <c r="I7" s="12" t="s">
        <v>48</v>
      </c>
    </row>
    <row r="8" spans="2:9" s="3" customFormat="1" ht="26.25" customHeight="1" x14ac:dyDescent="0.3">
      <c r="B8" s="13"/>
      <c r="C8" s="6"/>
      <c r="D8" s="5"/>
      <c r="E8" s="19"/>
      <c r="F8" s="18"/>
      <c r="G8" s="32"/>
      <c r="H8" s="6"/>
      <c r="I8" s="14"/>
    </row>
    <row r="9" spans="2:9" s="3" customFormat="1" ht="26.25" customHeight="1" x14ac:dyDescent="0.3">
      <c r="B9" s="13"/>
      <c r="C9" s="6"/>
      <c r="D9" s="5"/>
      <c r="E9" s="19"/>
      <c r="F9" s="19"/>
      <c r="G9" s="32"/>
      <c r="H9" s="6"/>
      <c r="I9" s="14"/>
    </row>
    <row r="10" spans="2:9" s="3" customFormat="1" ht="26.25" customHeight="1" x14ac:dyDescent="0.3">
      <c r="B10" s="11"/>
      <c r="C10" s="5"/>
      <c r="D10" s="5"/>
      <c r="E10" s="17"/>
      <c r="F10" s="17"/>
      <c r="G10" s="31"/>
      <c r="H10" s="5"/>
      <c r="I10" s="12"/>
    </row>
    <row r="11" spans="2:9" s="3" customFormat="1" ht="26.25" customHeight="1" x14ac:dyDescent="0.3">
      <c r="B11" s="13"/>
      <c r="C11" s="6"/>
      <c r="D11" s="5"/>
      <c r="E11" s="17"/>
      <c r="F11" s="17"/>
      <c r="G11" s="32"/>
      <c r="H11" s="6"/>
      <c r="I11" s="14"/>
    </row>
    <row r="12" spans="2:9" s="3" customFormat="1" ht="26.25" customHeight="1" thickBot="1" x14ac:dyDescent="0.35">
      <c r="B12" s="15"/>
      <c r="C12" s="7"/>
      <c r="D12" s="7"/>
      <c r="E12" s="21"/>
      <c r="F12" s="20"/>
      <c r="G12" s="33"/>
      <c r="H12" s="7"/>
      <c r="I12" s="16"/>
    </row>
    <row r="13" spans="2:9" s="3" customFormat="1" ht="28.5" customHeight="1" thickBot="1" x14ac:dyDescent="0.35">
      <c r="B13" s="35"/>
      <c r="C13" s="36"/>
      <c r="D13" s="36"/>
      <c r="E13" s="37"/>
      <c r="F13" s="24" t="s">
        <v>46</v>
      </c>
      <c r="G13" s="28">
        <f>SUM(G5:G12)</f>
        <v>207600</v>
      </c>
      <c r="H13" s="1"/>
      <c r="I13" s="2"/>
    </row>
  </sheetData>
  <mergeCells count="2">
    <mergeCell ref="B2:I2"/>
    <mergeCell ref="B13:E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2F6C8-F388-4A4D-946B-7A8E675AF96E}">
  <sheetPr>
    <pageSetUpPr fitToPage="1"/>
  </sheetPr>
  <dimension ref="B1:I13"/>
  <sheetViews>
    <sheetView workbookViewId="0">
      <selection activeCell="B1" sqref="B1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3" customWidth="1"/>
    <col min="5" max="5" width="18.625" customWidth="1"/>
    <col min="6" max="6" width="40.625" customWidth="1"/>
    <col min="7" max="7" width="12.625" customWidth="1"/>
    <col min="8" max="8" width="10.625" customWidth="1"/>
    <col min="9" max="9" width="8.625" customWidth="1"/>
  </cols>
  <sheetData>
    <row r="1" spans="2:9" ht="13.5" customHeight="1" x14ac:dyDescent="0.3"/>
    <row r="2" spans="2:9" ht="38.25" customHeight="1" x14ac:dyDescent="0.3">
      <c r="B2" s="34" t="s">
        <v>35</v>
      </c>
      <c r="C2" s="34"/>
      <c r="D2" s="34"/>
      <c r="E2" s="34"/>
      <c r="F2" s="34"/>
      <c r="G2" s="34"/>
      <c r="H2" s="34"/>
      <c r="I2" s="34"/>
    </row>
    <row r="3" spans="2:9" ht="17.25" customHeight="1" thickBot="1" x14ac:dyDescent="0.35"/>
    <row r="4" spans="2:9" s="3" customFormat="1" ht="36" customHeight="1" thickBot="1" x14ac:dyDescent="0.35">
      <c r="B4" s="8" t="s">
        <v>0</v>
      </c>
      <c r="C4" s="4" t="s">
        <v>1</v>
      </c>
      <c r="D4" s="4" t="s">
        <v>5</v>
      </c>
      <c r="E4" s="9" t="s">
        <v>2</v>
      </c>
      <c r="F4" s="4" t="s">
        <v>3</v>
      </c>
      <c r="G4" s="9" t="s">
        <v>6</v>
      </c>
      <c r="H4" s="9" t="s">
        <v>24</v>
      </c>
      <c r="I4" s="10" t="s">
        <v>4</v>
      </c>
    </row>
    <row r="5" spans="2:9" s="3" customFormat="1" ht="26.25" customHeight="1" thickTop="1" x14ac:dyDescent="0.3">
      <c r="B5" s="11"/>
      <c r="C5" s="22"/>
      <c r="D5" s="6"/>
      <c r="E5" s="29"/>
      <c r="F5" s="23" t="s">
        <v>9</v>
      </c>
      <c r="G5" s="25"/>
      <c r="H5" s="6"/>
      <c r="I5" s="12"/>
    </row>
    <row r="6" spans="2:9" s="3" customFormat="1" ht="26.25" customHeight="1" x14ac:dyDescent="0.3">
      <c r="B6" s="11"/>
      <c r="C6" s="22"/>
      <c r="D6" s="6"/>
      <c r="E6" s="30"/>
      <c r="F6" s="23"/>
      <c r="G6" s="26"/>
      <c r="H6" s="5"/>
      <c r="I6" s="12"/>
    </row>
    <row r="7" spans="2:9" s="3" customFormat="1" ht="26.25" customHeight="1" x14ac:dyDescent="0.3">
      <c r="B7" s="11"/>
      <c r="C7" s="22"/>
      <c r="D7" s="5"/>
      <c r="E7" s="30"/>
      <c r="F7" s="23"/>
      <c r="G7" s="26"/>
      <c r="H7" s="6"/>
      <c r="I7" s="12"/>
    </row>
    <row r="8" spans="2:9" s="3" customFormat="1" ht="26.25" customHeight="1" x14ac:dyDescent="0.3">
      <c r="B8" s="13"/>
      <c r="C8" s="6"/>
      <c r="D8" s="5"/>
      <c r="E8" s="19"/>
      <c r="F8" s="18"/>
      <c r="G8" s="26"/>
      <c r="H8" s="6"/>
      <c r="I8" s="14"/>
    </row>
    <row r="9" spans="2:9" s="3" customFormat="1" ht="26.25" customHeight="1" x14ac:dyDescent="0.3">
      <c r="B9" s="13"/>
      <c r="C9" s="6"/>
      <c r="D9" s="5"/>
      <c r="E9" s="19"/>
      <c r="F9" s="19"/>
      <c r="G9" s="26"/>
      <c r="H9" s="6"/>
      <c r="I9" s="14"/>
    </row>
    <row r="10" spans="2:9" s="3" customFormat="1" ht="26.25" customHeight="1" x14ac:dyDescent="0.3">
      <c r="B10" s="11"/>
      <c r="C10" s="5"/>
      <c r="D10" s="5"/>
      <c r="E10" s="17"/>
      <c r="F10" s="17"/>
      <c r="G10" s="25"/>
      <c r="H10" s="5"/>
      <c r="I10" s="12"/>
    </row>
    <row r="11" spans="2:9" s="3" customFormat="1" ht="26.25" customHeight="1" x14ac:dyDescent="0.3">
      <c r="B11" s="13"/>
      <c r="C11" s="6"/>
      <c r="D11" s="5"/>
      <c r="E11" s="17"/>
      <c r="F11" s="17"/>
      <c r="G11" s="26"/>
      <c r="H11" s="6"/>
      <c r="I11" s="14"/>
    </row>
    <row r="12" spans="2:9" s="3" customFormat="1" ht="26.25" customHeight="1" thickBot="1" x14ac:dyDescent="0.35">
      <c r="B12" s="15"/>
      <c r="C12" s="7"/>
      <c r="D12" s="7"/>
      <c r="E12" s="21"/>
      <c r="F12" s="20"/>
      <c r="G12" s="27"/>
      <c r="H12" s="7"/>
      <c r="I12" s="16"/>
    </row>
    <row r="13" spans="2:9" s="3" customFormat="1" ht="28.5" customHeight="1" thickBot="1" x14ac:dyDescent="0.35">
      <c r="B13" s="35"/>
      <c r="C13" s="36"/>
      <c r="D13" s="36"/>
      <c r="E13" s="37"/>
      <c r="F13" s="24" t="s">
        <v>36</v>
      </c>
      <c r="G13" s="28">
        <f>SUM(G5:G12)</f>
        <v>0</v>
      </c>
      <c r="H13" s="1"/>
      <c r="I13" s="2"/>
    </row>
  </sheetData>
  <mergeCells count="2">
    <mergeCell ref="B2:I2"/>
    <mergeCell ref="B13:E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B2EBE-8E0D-4077-82B9-727B06DD1061}">
  <sheetPr>
    <pageSetUpPr fitToPage="1"/>
  </sheetPr>
  <dimension ref="B1:I13"/>
  <sheetViews>
    <sheetView workbookViewId="0">
      <selection activeCell="B1" sqref="B1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3" customWidth="1"/>
    <col min="5" max="5" width="18.625" customWidth="1"/>
    <col min="6" max="6" width="40.625" customWidth="1"/>
    <col min="7" max="7" width="12.625" customWidth="1"/>
    <col min="8" max="8" width="10.625" customWidth="1"/>
    <col min="9" max="9" width="8.625" customWidth="1"/>
  </cols>
  <sheetData>
    <row r="1" spans="2:9" ht="13.5" customHeight="1" x14ac:dyDescent="0.3"/>
    <row r="2" spans="2:9" ht="38.25" customHeight="1" x14ac:dyDescent="0.3">
      <c r="B2" s="34" t="s">
        <v>30</v>
      </c>
      <c r="C2" s="34"/>
      <c r="D2" s="34"/>
      <c r="E2" s="34"/>
      <c r="F2" s="34"/>
      <c r="G2" s="34"/>
      <c r="H2" s="34"/>
      <c r="I2" s="34"/>
    </row>
    <row r="3" spans="2:9" ht="17.25" customHeight="1" thickBot="1" x14ac:dyDescent="0.35"/>
    <row r="4" spans="2:9" s="3" customFormat="1" ht="36" customHeight="1" thickBot="1" x14ac:dyDescent="0.35">
      <c r="B4" s="8" t="s">
        <v>0</v>
      </c>
      <c r="C4" s="4" t="s">
        <v>1</v>
      </c>
      <c r="D4" s="4" t="s">
        <v>5</v>
      </c>
      <c r="E4" s="9" t="s">
        <v>2</v>
      </c>
      <c r="F4" s="4" t="s">
        <v>3</v>
      </c>
      <c r="G4" s="9" t="s">
        <v>6</v>
      </c>
      <c r="H4" s="9" t="s">
        <v>24</v>
      </c>
      <c r="I4" s="10" t="s">
        <v>4</v>
      </c>
    </row>
    <row r="5" spans="2:9" s="3" customFormat="1" ht="26.25" customHeight="1" thickTop="1" x14ac:dyDescent="0.3">
      <c r="B5" s="11" t="s">
        <v>19</v>
      </c>
      <c r="C5" s="22">
        <v>44013</v>
      </c>
      <c r="D5" s="6" t="s">
        <v>31</v>
      </c>
      <c r="E5" s="29" t="s">
        <v>32</v>
      </c>
      <c r="F5" s="23" t="s">
        <v>33</v>
      </c>
      <c r="G5" s="25">
        <v>303000</v>
      </c>
      <c r="H5" s="6" t="s">
        <v>34</v>
      </c>
      <c r="I5" s="12" t="s">
        <v>22</v>
      </c>
    </row>
    <row r="6" spans="2:9" s="3" customFormat="1" ht="26.25" customHeight="1" x14ac:dyDescent="0.3">
      <c r="B6" s="11"/>
      <c r="C6" s="22"/>
      <c r="D6" s="6"/>
      <c r="E6" s="30"/>
      <c r="F6" s="23"/>
      <c r="G6" s="26"/>
      <c r="H6" s="5"/>
      <c r="I6" s="12"/>
    </row>
    <row r="7" spans="2:9" s="3" customFormat="1" ht="26.25" customHeight="1" x14ac:dyDescent="0.3">
      <c r="B7" s="11"/>
      <c r="C7" s="22"/>
      <c r="D7" s="5"/>
      <c r="E7" s="30"/>
      <c r="F7" s="23"/>
      <c r="G7" s="26"/>
      <c r="H7" s="6"/>
      <c r="I7" s="12"/>
    </row>
    <row r="8" spans="2:9" s="3" customFormat="1" ht="26.25" customHeight="1" x14ac:dyDescent="0.3">
      <c r="B8" s="13"/>
      <c r="C8" s="6"/>
      <c r="D8" s="5"/>
      <c r="E8" s="19"/>
      <c r="F8" s="18"/>
      <c r="G8" s="26"/>
      <c r="H8" s="6"/>
      <c r="I8" s="14"/>
    </row>
    <row r="9" spans="2:9" s="3" customFormat="1" ht="26.25" customHeight="1" x14ac:dyDescent="0.3">
      <c r="B9" s="13"/>
      <c r="C9" s="6"/>
      <c r="D9" s="5"/>
      <c r="E9" s="19"/>
      <c r="F9" s="19"/>
      <c r="G9" s="26"/>
      <c r="H9" s="6"/>
      <c r="I9" s="14"/>
    </row>
    <row r="10" spans="2:9" s="3" customFormat="1" ht="26.25" customHeight="1" x14ac:dyDescent="0.3">
      <c r="B10" s="11"/>
      <c r="C10" s="5"/>
      <c r="D10" s="5"/>
      <c r="E10" s="17"/>
      <c r="F10" s="17"/>
      <c r="G10" s="25"/>
      <c r="H10" s="5"/>
      <c r="I10" s="12"/>
    </row>
    <row r="11" spans="2:9" s="3" customFormat="1" ht="26.25" customHeight="1" x14ac:dyDescent="0.3">
      <c r="B11" s="13"/>
      <c r="C11" s="6"/>
      <c r="D11" s="5"/>
      <c r="E11" s="17"/>
      <c r="F11" s="17"/>
      <c r="G11" s="26"/>
      <c r="H11" s="6"/>
      <c r="I11" s="14"/>
    </row>
    <row r="12" spans="2:9" s="3" customFormat="1" ht="26.25" customHeight="1" thickBot="1" x14ac:dyDescent="0.35">
      <c r="B12" s="15"/>
      <c r="C12" s="7"/>
      <c r="D12" s="7"/>
      <c r="E12" s="21"/>
      <c r="F12" s="20"/>
      <c r="G12" s="27"/>
      <c r="H12" s="7"/>
      <c r="I12" s="16"/>
    </row>
    <row r="13" spans="2:9" s="3" customFormat="1" ht="28.5" customHeight="1" thickBot="1" x14ac:dyDescent="0.35">
      <c r="B13" s="35"/>
      <c r="C13" s="36"/>
      <c r="D13" s="36"/>
      <c r="E13" s="37"/>
      <c r="F13" s="24" t="s">
        <v>10</v>
      </c>
      <c r="G13" s="28">
        <f>SUM(G5:G12)</f>
        <v>303000</v>
      </c>
      <c r="H13" s="1"/>
      <c r="I13" s="2"/>
    </row>
  </sheetData>
  <mergeCells count="2">
    <mergeCell ref="B2:I2"/>
    <mergeCell ref="B13:E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E67EC-3C1E-4706-B8F1-1AE309D90B05}">
  <sheetPr>
    <pageSetUpPr fitToPage="1"/>
  </sheetPr>
  <dimension ref="B1:I13"/>
  <sheetViews>
    <sheetView workbookViewId="0">
      <selection activeCell="B2" sqref="B2:I2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3" customWidth="1"/>
    <col min="5" max="5" width="18.625" customWidth="1"/>
    <col min="6" max="6" width="40.625" customWidth="1"/>
    <col min="7" max="7" width="12.625" customWidth="1"/>
    <col min="8" max="8" width="10.625" customWidth="1"/>
    <col min="9" max="9" width="8.625" customWidth="1"/>
  </cols>
  <sheetData>
    <row r="1" spans="2:9" ht="13.5" customHeight="1" x14ac:dyDescent="0.3"/>
    <row r="2" spans="2:9" ht="38.25" customHeight="1" x14ac:dyDescent="0.3">
      <c r="B2" s="34" t="s">
        <v>25</v>
      </c>
      <c r="C2" s="34"/>
      <c r="D2" s="34"/>
      <c r="E2" s="34"/>
      <c r="F2" s="34"/>
      <c r="G2" s="34"/>
      <c r="H2" s="34"/>
      <c r="I2" s="34"/>
    </row>
    <row r="3" spans="2:9" ht="17.25" customHeight="1" thickBot="1" x14ac:dyDescent="0.35"/>
    <row r="4" spans="2:9" s="3" customFormat="1" ht="36" customHeight="1" thickBot="1" x14ac:dyDescent="0.35">
      <c r="B4" s="8" t="s">
        <v>0</v>
      </c>
      <c r="C4" s="4" t="s">
        <v>1</v>
      </c>
      <c r="D4" s="4" t="s">
        <v>5</v>
      </c>
      <c r="E4" s="9" t="s">
        <v>2</v>
      </c>
      <c r="F4" s="4" t="s">
        <v>3</v>
      </c>
      <c r="G4" s="9" t="s">
        <v>6</v>
      </c>
      <c r="H4" s="9" t="s">
        <v>24</v>
      </c>
      <c r="I4" s="10" t="s">
        <v>4</v>
      </c>
    </row>
    <row r="5" spans="2:9" s="3" customFormat="1" ht="26.25" customHeight="1" thickTop="1" x14ac:dyDescent="0.3">
      <c r="B5" s="11" t="s">
        <v>19</v>
      </c>
      <c r="C5" s="22">
        <v>44000</v>
      </c>
      <c r="D5" s="6" t="s">
        <v>27</v>
      </c>
      <c r="E5" s="29" t="s">
        <v>28</v>
      </c>
      <c r="F5" s="23" t="s">
        <v>29</v>
      </c>
      <c r="G5" s="25">
        <v>348000</v>
      </c>
      <c r="H5" s="6" t="s">
        <v>26</v>
      </c>
      <c r="I5" s="12" t="s">
        <v>22</v>
      </c>
    </row>
    <row r="6" spans="2:9" s="3" customFormat="1" ht="26.25" customHeight="1" x14ac:dyDescent="0.3">
      <c r="B6" s="11"/>
      <c r="C6" s="22"/>
      <c r="D6" s="6"/>
      <c r="E6" s="30"/>
      <c r="F6" s="23"/>
      <c r="G6" s="26"/>
      <c r="H6" s="5"/>
      <c r="I6" s="12"/>
    </row>
    <row r="7" spans="2:9" s="3" customFormat="1" ht="26.25" customHeight="1" x14ac:dyDescent="0.3">
      <c r="B7" s="11"/>
      <c r="C7" s="22"/>
      <c r="D7" s="5"/>
      <c r="E7" s="30"/>
      <c r="F7" s="23"/>
      <c r="G7" s="26"/>
      <c r="H7" s="6"/>
      <c r="I7" s="12"/>
    </row>
    <row r="8" spans="2:9" s="3" customFormat="1" ht="26.25" customHeight="1" x14ac:dyDescent="0.3">
      <c r="B8" s="13"/>
      <c r="C8" s="6"/>
      <c r="D8" s="5"/>
      <c r="E8" s="19"/>
      <c r="F8" s="18"/>
      <c r="G8" s="26"/>
      <c r="H8" s="6"/>
      <c r="I8" s="14"/>
    </row>
    <row r="9" spans="2:9" s="3" customFormat="1" ht="26.25" customHeight="1" x14ac:dyDescent="0.3">
      <c r="B9" s="13"/>
      <c r="C9" s="6"/>
      <c r="D9" s="5"/>
      <c r="E9" s="19"/>
      <c r="F9" s="19"/>
      <c r="G9" s="26"/>
      <c r="H9" s="6"/>
      <c r="I9" s="14"/>
    </row>
    <row r="10" spans="2:9" s="3" customFormat="1" ht="26.25" customHeight="1" x14ac:dyDescent="0.3">
      <c r="B10" s="11"/>
      <c r="C10" s="5"/>
      <c r="D10" s="5"/>
      <c r="E10" s="17"/>
      <c r="F10" s="17"/>
      <c r="G10" s="25"/>
      <c r="H10" s="5"/>
      <c r="I10" s="12"/>
    </row>
    <row r="11" spans="2:9" s="3" customFormat="1" ht="26.25" customHeight="1" x14ac:dyDescent="0.3">
      <c r="B11" s="13"/>
      <c r="C11" s="6"/>
      <c r="D11" s="5"/>
      <c r="E11" s="17"/>
      <c r="F11" s="17"/>
      <c r="G11" s="26"/>
      <c r="H11" s="6"/>
      <c r="I11" s="14"/>
    </row>
    <row r="12" spans="2:9" s="3" customFormat="1" ht="26.25" customHeight="1" thickBot="1" x14ac:dyDescent="0.35">
      <c r="B12" s="15"/>
      <c r="C12" s="7"/>
      <c r="D12" s="7"/>
      <c r="E12" s="21"/>
      <c r="F12" s="20"/>
      <c r="G12" s="27"/>
      <c r="H12" s="7"/>
      <c r="I12" s="16"/>
    </row>
    <row r="13" spans="2:9" s="3" customFormat="1" ht="28.5" customHeight="1" thickBot="1" x14ac:dyDescent="0.35">
      <c r="B13" s="35"/>
      <c r="C13" s="36"/>
      <c r="D13" s="36"/>
      <c r="E13" s="37"/>
      <c r="F13" s="24" t="s">
        <v>10</v>
      </c>
      <c r="G13" s="28">
        <f>SUM(G5:G12)</f>
        <v>348000</v>
      </c>
      <c r="H13" s="1"/>
      <c r="I13" s="2"/>
    </row>
  </sheetData>
  <mergeCells count="2">
    <mergeCell ref="B2:I2"/>
    <mergeCell ref="B13:E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3A7A9-D650-4C36-918B-1185DEAE2325}">
  <sheetPr>
    <pageSetUpPr fitToPage="1"/>
  </sheetPr>
  <dimension ref="B1:I13"/>
  <sheetViews>
    <sheetView workbookViewId="0">
      <selection activeCell="B2" sqref="B2:I2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3" customWidth="1"/>
    <col min="5" max="5" width="18.625" customWidth="1"/>
    <col min="6" max="6" width="40.625" customWidth="1"/>
    <col min="7" max="7" width="12.625" customWidth="1"/>
    <col min="8" max="8" width="10.625" customWidth="1"/>
    <col min="9" max="9" width="8.625" customWidth="1"/>
  </cols>
  <sheetData>
    <row r="1" spans="2:9" ht="13.5" customHeight="1" x14ac:dyDescent="0.3"/>
    <row r="2" spans="2:9" ht="38.25" customHeight="1" x14ac:dyDescent="0.3">
      <c r="B2" s="34" t="s">
        <v>17</v>
      </c>
      <c r="C2" s="34"/>
      <c r="D2" s="34"/>
      <c r="E2" s="34"/>
      <c r="F2" s="34"/>
      <c r="G2" s="34"/>
      <c r="H2" s="34"/>
      <c r="I2" s="34"/>
    </row>
    <row r="3" spans="2:9" ht="17.25" customHeight="1" thickBot="1" x14ac:dyDescent="0.35"/>
    <row r="4" spans="2:9" s="3" customFormat="1" ht="36" customHeight="1" thickBot="1" x14ac:dyDescent="0.35">
      <c r="B4" s="8" t="s">
        <v>0</v>
      </c>
      <c r="C4" s="4" t="s">
        <v>1</v>
      </c>
      <c r="D4" s="4" t="s">
        <v>5</v>
      </c>
      <c r="E4" s="9" t="s">
        <v>2</v>
      </c>
      <c r="F4" s="4" t="s">
        <v>3</v>
      </c>
      <c r="G4" s="9" t="s">
        <v>6</v>
      </c>
      <c r="H4" s="9" t="s">
        <v>24</v>
      </c>
      <c r="I4" s="10" t="s">
        <v>4</v>
      </c>
    </row>
    <row r="5" spans="2:9" s="3" customFormat="1" ht="26.25" customHeight="1" thickTop="1" x14ac:dyDescent="0.3">
      <c r="B5" s="11" t="s">
        <v>19</v>
      </c>
      <c r="C5" s="22">
        <v>43969</v>
      </c>
      <c r="D5" s="6" t="s">
        <v>23</v>
      </c>
      <c r="E5" s="29" t="s">
        <v>18</v>
      </c>
      <c r="F5" s="23" t="s">
        <v>20</v>
      </c>
      <c r="G5" s="25">
        <v>260000</v>
      </c>
      <c r="H5" s="6" t="s">
        <v>21</v>
      </c>
      <c r="I5" s="12" t="s">
        <v>22</v>
      </c>
    </row>
    <row r="6" spans="2:9" s="3" customFormat="1" ht="26.25" customHeight="1" x14ac:dyDescent="0.3">
      <c r="B6" s="11"/>
      <c r="C6" s="22"/>
      <c r="D6" s="6"/>
      <c r="E6" s="30"/>
      <c r="F6" s="23"/>
      <c r="G6" s="26"/>
      <c r="H6" s="5"/>
      <c r="I6" s="12"/>
    </row>
    <row r="7" spans="2:9" s="3" customFormat="1" ht="26.25" customHeight="1" x14ac:dyDescent="0.3">
      <c r="B7" s="11"/>
      <c r="C7" s="22"/>
      <c r="D7" s="5"/>
      <c r="E7" s="30"/>
      <c r="F7" s="23"/>
      <c r="G7" s="26"/>
      <c r="H7" s="6"/>
      <c r="I7" s="12"/>
    </row>
    <row r="8" spans="2:9" s="3" customFormat="1" ht="26.25" customHeight="1" x14ac:dyDescent="0.3">
      <c r="B8" s="13"/>
      <c r="C8" s="6"/>
      <c r="D8" s="5"/>
      <c r="E8" s="19"/>
      <c r="F8" s="18"/>
      <c r="G8" s="26"/>
      <c r="H8" s="6"/>
      <c r="I8" s="14"/>
    </row>
    <row r="9" spans="2:9" s="3" customFormat="1" ht="26.25" customHeight="1" x14ac:dyDescent="0.3">
      <c r="B9" s="13"/>
      <c r="C9" s="6"/>
      <c r="D9" s="5"/>
      <c r="E9" s="19"/>
      <c r="F9" s="19"/>
      <c r="G9" s="26"/>
      <c r="H9" s="6"/>
      <c r="I9" s="14"/>
    </row>
    <row r="10" spans="2:9" s="3" customFormat="1" ht="26.25" customHeight="1" x14ac:dyDescent="0.3">
      <c r="B10" s="11"/>
      <c r="C10" s="5"/>
      <c r="D10" s="5"/>
      <c r="E10" s="17"/>
      <c r="F10" s="17"/>
      <c r="G10" s="25"/>
      <c r="H10" s="5"/>
      <c r="I10" s="12"/>
    </row>
    <row r="11" spans="2:9" s="3" customFormat="1" ht="26.25" customHeight="1" x14ac:dyDescent="0.3">
      <c r="B11" s="13"/>
      <c r="C11" s="6"/>
      <c r="D11" s="5"/>
      <c r="E11" s="17"/>
      <c r="F11" s="17"/>
      <c r="G11" s="26"/>
      <c r="H11" s="6"/>
      <c r="I11" s="14"/>
    </row>
    <row r="12" spans="2:9" s="3" customFormat="1" ht="26.25" customHeight="1" thickBot="1" x14ac:dyDescent="0.35">
      <c r="B12" s="15"/>
      <c r="C12" s="7"/>
      <c r="D12" s="7"/>
      <c r="E12" s="21"/>
      <c r="F12" s="20"/>
      <c r="G12" s="27"/>
      <c r="H12" s="7"/>
      <c r="I12" s="16"/>
    </row>
    <row r="13" spans="2:9" s="3" customFormat="1" ht="28.5" customHeight="1" thickBot="1" x14ac:dyDescent="0.35">
      <c r="B13" s="35"/>
      <c r="C13" s="36"/>
      <c r="D13" s="36"/>
      <c r="E13" s="37"/>
      <c r="F13" s="24" t="s">
        <v>10</v>
      </c>
      <c r="G13" s="28">
        <f>SUM(G5:G12)</f>
        <v>260000</v>
      </c>
      <c r="H13" s="1"/>
      <c r="I13" s="2"/>
    </row>
  </sheetData>
  <mergeCells count="2">
    <mergeCell ref="B2:I2"/>
    <mergeCell ref="B13:E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4D33-B112-4F83-863E-B61DF33B4BB6}">
  <sheetPr>
    <pageSetUpPr fitToPage="1"/>
  </sheetPr>
  <dimension ref="B1:I13"/>
  <sheetViews>
    <sheetView workbookViewId="0">
      <selection activeCell="B2" sqref="B2:I2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3" customWidth="1"/>
    <col min="5" max="5" width="18.625" customWidth="1"/>
    <col min="6" max="6" width="40.625" customWidth="1"/>
    <col min="7" max="7" width="12.625" customWidth="1"/>
    <col min="8" max="8" width="10.625" customWidth="1"/>
    <col min="9" max="9" width="8.625" customWidth="1"/>
  </cols>
  <sheetData>
    <row r="1" spans="2:9" ht="13.5" customHeight="1" x14ac:dyDescent="0.3"/>
    <row r="2" spans="2:9" ht="38.25" customHeight="1" x14ac:dyDescent="0.3">
      <c r="B2" s="34" t="s">
        <v>8</v>
      </c>
      <c r="C2" s="34"/>
      <c r="D2" s="34"/>
      <c r="E2" s="34"/>
      <c r="F2" s="34"/>
      <c r="G2" s="34"/>
      <c r="H2" s="34"/>
      <c r="I2" s="34"/>
    </row>
    <row r="3" spans="2:9" ht="17.25" customHeight="1" thickBot="1" x14ac:dyDescent="0.35"/>
    <row r="4" spans="2:9" s="3" customFormat="1" ht="36" customHeight="1" thickBot="1" x14ac:dyDescent="0.35">
      <c r="B4" s="8" t="s">
        <v>0</v>
      </c>
      <c r="C4" s="4" t="s">
        <v>1</v>
      </c>
      <c r="D4" s="4" t="s">
        <v>5</v>
      </c>
      <c r="E4" s="9" t="s">
        <v>2</v>
      </c>
      <c r="F4" s="4" t="s">
        <v>3</v>
      </c>
      <c r="G4" s="9" t="s">
        <v>6</v>
      </c>
      <c r="H4" s="9" t="s">
        <v>24</v>
      </c>
      <c r="I4" s="10" t="s">
        <v>4</v>
      </c>
    </row>
    <row r="5" spans="2:9" s="3" customFormat="1" ht="26.25" customHeight="1" thickTop="1" x14ac:dyDescent="0.3">
      <c r="B5" s="11" t="s">
        <v>15</v>
      </c>
      <c r="C5" s="22">
        <v>43938</v>
      </c>
      <c r="D5" s="6" t="s">
        <v>14</v>
      </c>
      <c r="E5" s="29" t="s">
        <v>11</v>
      </c>
      <c r="F5" s="23" t="s">
        <v>16</v>
      </c>
      <c r="G5" s="25">
        <v>260000</v>
      </c>
      <c r="H5" s="6" t="s">
        <v>13</v>
      </c>
      <c r="I5" s="12" t="s">
        <v>12</v>
      </c>
    </row>
    <row r="6" spans="2:9" s="3" customFormat="1" ht="26.25" customHeight="1" x14ac:dyDescent="0.3">
      <c r="B6" s="11"/>
      <c r="C6" s="22"/>
      <c r="D6" s="6"/>
      <c r="E6" s="30"/>
      <c r="F6" s="23"/>
      <c r="G6" s="26"/>
      <c r="H6" s="5"/>
      <c r="I6" s="12"/>
    </row>
    <row r="7" spans="2:9" s="3" customFormat="1" ht="26.25" customHeight="1" x14ac:dyDescent="0.3">
      <c r="B7" s="11"/>
      <c r="C7" s="22"/>
      <c r="D7" s="5"/>
      <c r="E7" s="30"/>
      <c r="F7" s="23"/>
      <c r="G7" s="26"/>
      <c r="H7" s="6"/>
      <c r="I7" s="12"/>
    </row>
    <row r="8" spans="2:9" s="3" customFormat="1" ht="26.25" customHeight="1" x14ac:dyDescent="0.3">
      <c r="B8" s="13"/>
      <c r="C8" s="6"/>
      <c r="D8" s="5"/>
      <c r="E8" s="19"/>
      <c r="F8" s="18"/>
      <c r="G8" s="26"/>
      <c r="H8" s="6"/>
      <c r="I8" s="14"/>
    </row>
    <row r="9" spans="2:9" s="3" customFormat="1" ht="26.25" customHeight="1" x14ac:dyDescent="0.3">
      <c r="B9" s="13"/>
      <c r="C9" s="6"/>
      <c r="D9" s="5"/>
      <c r="E9" s="19"/>
      <c r="F9" s="19"/>
      <c r="G9" s="26"/>
      <c r="H9" s="6"/>
      <c r="I9" s="14"/>
    </row>
    <row r="10" spans="2:9" s="3" customFormat="1" ht="26.25" customHeight="1" x14ac:dyDescent="0.3">
      <c r="B10" s="11"/>
      <c r="C10" s="5"/>
      <c r="D10" s="5"/>
      <c r="E10" s="17"/>
      <c r="F10" s="17"/>
      <c r="G10" s="25"/>
      <c r="H10" s="5"/>
      <c r="I10" s="12"/>
    </row>
    <row r="11" spans="2:9" s="3" customFormat="1" ht="26.25" customHeight="1" x14ac:dyDescent="0.3">
      <c r="B11" s="13"/>
      <c r="C11" s="6"/>
      <c r="D11" s="5"/>
      <c r="E11" s="17"/>
      <c r="F11" s="17"/>
      <c r="G11" s="26"/>
      <c r="H11" s="6"/>
      <c r="I11" s="14"/>
    </row>
    <row r="12" spans="2:9" s="3" customFormat="1" ht="26.25" customHeight="1" thickBot="1" x14ac:dyDescent="0.35">
      <c r="B12" s="15"/>
      <c r="C12" s="7"/>
      <c r="D12" s="7"/>
      <c r="E12" s="21"/>
      <c r="F12" s="20"/>
      <c r="G12" s="27"/>
      <c r="H12" s="7"/>
      <c r="I12" s="16"/>
    </row>
    <row r="13" spans="2:9" s="3" customFormat="1" ht="28.5" customHeight="1" thickBot="1" x14ac:dyDescent="0.35">
      <c r="B13" s="35"/>
      <c r="C13" s="36"/>
      <c r="D13" s="36"/>
      <c r="E13" s="37"/>
      <c r="F13" s="24" t="s">
        <v>10</v>
      </c>
      <c r="G13" s="28">
        <f>SUM(G5:G12)</f>
        <v>260000</v>
      </c>
      <c r="H13" s="1"/>
      <c r="I13" s="2"/>
    </row>
  </sheetData>
  <mergeCells count="2">
    <mergeCell ref="B2:I2"/>
    <mergeCell ref="B13:E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12월</vt:lpstr>
      <vt:lpstr>11월</vt:lpstr>
      <vt:lpstr>10월</vt:lpstr>
      <vt:lpstr>9월</vt:lpstr>
      <vt:lpstr>8월</vt:lpstr>
      <vt:lpstr>7월</vt:lpstr>
      <vt:lpstr>6월</vt:lpstr>
      <vt:lpstr>5월</vt:lpstr>
      <vt:lpstr>4월</vt:lpstr>
      <vt:lpstr>3월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user</cp:lastModifiedBy>
  <cp:lastPrinted>2021-01-18T00:53:37Z</cp:lastPrinted>
  <dcterms:created xsi:type="dcterms:W3CDTF">2020-04-02T01:24:04Z</dcterms:created>
  <dcterms:modified xsi:type="dcterms:W3CDTF">2021-01-18T00:54:51Z</dcterms:modified>
</cp:coreProperties>
</file>